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8" i="1" l="1"/>
  <c r="J8" i="1"/>
  <c r="E8" i="1"/>
  <c r="I8" i="1" l="1"/>
  <c r="H8" i="1"/>
  <c r="F8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<sst xmlns="http://schemas.openxmlformats.org/spreadsheetml/2006/main" count="45" uniqueCount="43">
  <si>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</si>
  <si>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</si>
  <si>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</si>
  <si>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</si>
  <si>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</si>
  <si>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</si>
  <si>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</si>
  <si>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</si>
  <si>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</si>
  <si>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</si>
  <si>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</si>
  <si>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</si>
  <si>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</si>
  <si>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</si>
  <si>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</si>
  <si>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</si>
  <si>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</si>
  <si>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</si>
  <si>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</si>
  <si>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</si>
  <si>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</si>
  <si>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</si>
  <si>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</si>
  <si>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</si>
  <si>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</si>
  <si>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"Чаадаевская СОШ"</t>
  </si>
  <si>
    <t>Каша "Дружба" с маслом сливочным</t>
  </si>
  <si>
    <t>Сок 0,2</t>
  </si>
  <si>
    <t>Пряники</t>
  </si>
  <si>
    <t>3,45</t>
  </si>
  <si>
    <t>4,95</t>
  </si>
  <si>
    <t>25,18</t>
  </si>
  <si>
    <t>Хлеб пшеничный с маслом сл.,сыром</t>
  </si>
  <si>
    <t>Завтрак</t>
  </si>
  <si>
    <t>Винегрет овощной</t>
  </si>
  <si>
    <t>Суп картофельный с горохом</t>
  </si>
  <si>
    <t xml:space="preserve">рыба запеченая под соусом </t>
  </si>
  <si>
    <t xml:space="preserve">картофельное пюре с маслом сливочным </t>
  </si>
  <si>
    <t xml:space="preserve">компот из сухофруктов </t>
  </si>
  <si>
    <t>Хлеб ржаной</t>
  </si>
  <si>
    <t>Батон нарезной</t>
  </si>
  <si>
    <t xml:space="preserve">груша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</si>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</sst>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0" borderId="18" xfId="0" applyFill="1" applyBorder="1" applyAlignment="1">
      <alignment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4" fillId="2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2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vertical="center" wrapText="1"/>
    </xf>
    <xf numFmtId="44" fontId="4" fillId="2" borderId="1" xfId="2" applyFont="1" applyFill="1" applyBorder="1" applyAlignment="1">
      <alignment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2"/>
      <c r="I1" t="s">
        <v>1</v>
      </c>
      <c r="J1" s="21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33</v>
      </c>
      <c r="B4" s="5" t="s">
        <v>10</v>
      </c>
      <c r="C4" s="6">
        <v>175</v>
      </c>
      <c r="D4" s="48" t="s">
        <v>26</v>
      </c>
      <c r="E4" s="34">
        <v>200</v>
      </c>
      <c r="F4" s="41">
        <v>7.15</v>
      </c>
      <c r="G4" s="38">
        <v>203.7</v>
      </c>
      <c r="H4" s="46" t="s">
        <v>29</v>
      </c>
      <c r="I4" s="46" t="s">
        <v>30</v>
      </c>
      <c r="J4" s="46" t="s">
        <v>31</v>
      </c>
    </row>
    <row r="5" spans="1:10" x14ac:dyDescent="0.25">
      <c r="A5" s="7"/>
      <c r="B5" s="10" t="s">
        <v>11</v>
      </c>
      <c r="C5" s="3">
        <v>389</v>
      </c>
      <c r="D5" s="49" t="s">
        <v>27</v>
      </c>
      <c r="E5" s="35">
        <v>200</v>
      </c>
      <c r="F5" s="42">
        <v>27</v>
      </c>
      <c r="G5" s="36">
        <v>86.6</v>
      </c>
      <c r="H5" s="44">
        <v>1</v>
      </c>
      <c r="I5" s="44">
        <v>0.2</v>
      </c>
      <c r="J5" s="44">
        <v>20.2</v>
      </c>
    </row>
    <row r="6" spans="1:10" x14ac:dyDescent="0.25">
      <c r="A6" s="7"/>
      <c r="B6" s="1" t="s">
        <v>22</v>
      </c>
      <c r="C6" s="2">
        <v>1</v>
      </c>
      <c r="D6" s="48" t="s">
        <v>32</v>
      </c>
      <c r="E6" s="35">
        <v>50</v>
      </c>
      <c r="F6" s="42">
        <v>19.61</v>
      </c>
      <c r="G6" s="37">
        <v>171.816</v>
      </c>
      <c r="H6" s="47">
        <v>4.4560000000000004</v>
      </c>
      <c r="I6" s="47">
        <v>11.55</v>
      </c>
      <c r="J6" s="47">
        <v>12.503</v>
      </c>
    </row>
    <row r="7" spans="1:10" x14ac:dyDescent="0.25">
      <c r="A7" s="7"/>
      <c r="B7" s="33" t="s">
        <v>18</v>
      </c>
      <c r="C7" s="2">
        <v>55</v>
      </c>
      <c r="D7" s="49" t="s">
        <v>28</v>
      </c>
      <c r="E7" s="35">
        <v>60</v>
      </c>
      <c r="F7" s="42">
        <v>17.399999999999999</v>
      </c>
      <c r="G7" s="36">
        <v>145</v>
      </c>
      <c r="H7" s="44">
        <v>2.75</v>
      </c>
      <c r="I7" s="44">
        <v>11</v>
      </c>
      <c r="J7" s="44">
        <v>33</v>
      </c>
    </row>
    <row r="8" spans="1:10" x14ac:dyDescent="0.25">
      <c r="A8" s="7"/>
      <c r="B8" s="32"/>
      <c r="C8" s="30"/>
      <c r="D8" s="30"/>
      <c r="E8" s="31">
        <f>SUM(E4:E7)</f>
        <v>510</v>
      </c>
      <c r="F8" s="43">
        <f>SUM(F4:F7)</f>
        <v>71.16</v>
      </c>
      <c r="G8" s="40">
        <f>G7+G6+G5+G4</f>
        <v>607.11599999999999</v>
      </c>
      <c r="H8" s="39">
        <f>H7+H6+H5+H4</f>
        <v>11.655999999999999</v>
      </c>
      <c r="I8" s="40">
        <f>I7+I6+I5+I4</f>
        <v>27.7</v>
      </c>
      <c r="J8" s="45">
        <f>J7+J6+J5+J4</f>
        <v>90.88300000000001</v>
      </c>
    </row>
    <row r="9" spans="1:10" x14ac:dyDescent="0.25">
      <c r="A9" s="7"/>
      <c r="B9" s="26"/>
      <c r="C9" s="26"/>
      <c r="D9" s="30"/>
      <c r="E9" s="31"/>
      <c r="F9" s="31"/>
      <c r="G9" s="31"/>
      <c r="H9" s="31"/>
      <c r="I9" s="31"/>
      <c r="J9" s="31"/>
    </row>
    <row r="10" spans="1:10" ht="15.75" thickBot="1" x14ac:dyDescent="0.3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27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52">
        <v>67</v>
      </c>
      <c r="D14" s="30" t="s">
        <v>34</v>
      </c>
      <c r="E14" s="31">
        <v>60</v>
      </c>
      <c r="F14" s="31">
        <v>5.13</v>
      </c>
      <c r="G14" s="31">
        <v>62.618000000000002</v>
      </c>
      <c r="H14" s="31">
        <v>1.5</v>
      </c>
      <c r="I14" s="31">
        <v>3.47</v>
      </c>
      <c r="J14" s="31">
        <v>6.77</v>
      </c>
    </row>
    <row r="15" spans="1:10" x14ac:dyDescent="0.25">
      <c r="A15" s="7"/>
      <c r="B15" s="1" t="s">
        <v>15</v>
      </c>
      <c r="C15" s="52">
        <v>102</v>
      </c>
      <c r="D15" s="30" t="s">
        <v>35</v>
      </c>
      <c r="E15" s="31">
        <v>200</v>
      </c>
      <c r="F15" s="31">
        <v>6.25</v>
      </c>
      <c r="G15" s="31">
        <v>110.63500000000001</v>
      </c>
      <c r="H15" s="31">
        <v>4.84</v>
      </c>
      <c r="I15" s="31">
        <v>3.1</v>
      </c>
      <c r="J15" s="31">
        <v>16.899999999999999</v>
      </c>
    </row>
    <row r="16" spans="1:10" x14ac:dyDescent="0.25">
      <c r="A16" s="7"/>
      <c r="B16" s="1" t="s">
        <v>16</v>
      </c>
      <c r="C16" s="53">
        <v>232</v>
      </c>
      <c r="D16" s="50" t="s">
        <v>36</v>
      </c>
      <c r="E16" s="35">
        <v>90</v>
      </c>
      <c r="F16" s="35">
        <v>31.07</v>
      </c>
      <c r="G16" s="35">
        <v>163.923</v>
      </c>
      <c r="H16" s="35">
        <v>17.77</v>
      </c>
      <c r="I16" s="35">
        <v>9.32</v>
      </c>
      <c r="J16" s="35">
        <v>2.39</v>
      </c>
    </row>
    <row r="17" spans="1:10" x14ac:dyDescent="0.25">
      <c r="A17" s="7"/>
      <c r="B17" s="1" t="s">
        <v>17</v>
      </c>
      <c r="C17" s="53">
        <v>312</v>
      </c>
      <c r="D17" s="50" t="s">
        <v>37</v>
      </c>
      <c r="E17" s="35">
        <v>150</v>
      </c>
      <c r="F17" s="35">
        <v>12.81</v>
      </c>
      <c r="G17" s="35">
        <v>159.988</v>
      </c>
      <c r="H17" s="35">
        <v>3.29</v>
      </c>
      <c r="I17" s="35">
        <v>7.06</v>
      </c>
      <c r="J17" s="35">
        <v>22.21</v>
      </c>
    </row>
    <row r="18" spans="1:10" x14ac:dyDescent="0.25">
      <c r="A18" s="7"/>
      <c r="B18" s="1" t="s">
        <v>42</v>
      </c>
      <c r="C18" s="52">
        <v>349</v>
      </c>
      <c r="D18" s="30" t="s">
        <v>38</v>
      </c>
      <c r="E18" s="31">
        <v>200</v>
      </c>
      <c r="F18" s="31">
        <v>4.9800000000000004</v>
      </c>
      <c r="G18" s="31">
        <v>92.454999999999998</v>
      </c>
      <c r="H18" s="31">
        <v>0.22</v>
      </c>
      <c r="I18" s="31">
        <v>0</v>
      </c>
      <c r="J18" s="31">
        <v>24.42</v>
      </c>
    </row>
    <row r="19" spans="1:10" x14ac:dyDescent="0.25">
      <c r="A19" s="7"/>
      <c r="B19" s="1" t="s">
        <v>22</v>
      </c>
      <c r="C19" s="52">
        <v>5</v>
      </c>
      <c r="D19" s="30" t="s">
        <v>40</v>
      </c>
      <c r="E19" s="31">
        <v>20</v>
      </c>
      <c r="F19" s="31">
        <v>2.0299999999999998</v>
      </c>
      <c r="G19" s="31">
        <v>49.634999999999998</v>
      </c>
      <c r="H19" s="31">
        <v>1.98</v>
      </c>
      <c r="I19" s="31">
        <v>0.36</v>
      </c>
      <c r="J19" s="31">
        <v>10.26</v>
      </c>
    </row>
    <row r="20" spans="1:10" x14ac:dyDescent="0.25">
      <c r="A20" s="7"/>
      <c r="B20" s="1" t="s">
        <v>20</v>
      </c>
      <c r="C20" s="52">
        <v>6</v>
      </c>
      <c r="D20" s="30" t="s">
        <v>39</v>
      </c>
      <c r="E20" s="31">
        <v>30</v>
      </c>
      <c r="F20" s="31">
        <v>2.5099999999999998</v>
      </c>
      <c r="G20" s="31">
        <v>26.4</v>
      </c>
      <c r="H20" s="31">
        <v>0.67</v>
      </c>
      <c r="I20" s="31">
        <v>0.14000000000000001</v>
      </c>
      <c r="J20" s="31">
        <v>3.44</v>
      </c>
    </row>
    <row r="21" spans="1:10" x14ac:dyDescent="0.25">
      <c r="A21" s="7"/>
      <c r="B21" s="26" t="s">
        <v>19</v>
      </c>
      <c r="C21" s="53">
        <v>105</v>
      </c>
      <c r="D21" s="50" t="s">
        <v>41</v>
      </c>
      <c r="E21" s="35">
        <v>105</v>
      </c>
      <c r="F21" s="35">
        <v>25</v>
      </c>
      <c r="G21" s="51">
        <v>41.95</v>
      </c>
      <c r="H21" s="51">
        <v>0.1</v>
      </c>
      <c r="I21" s="51">
        <v>0.4</v>
      </c>
      <c r="J21" s="51">
        <v>9.8000000000000007</v>
      </c>
    </row>
    <row r="22" spans="1:10" ht="15.75" thickBot="1" x14ac:dyDescent="0.3">
      <c r="A22" s="8"/>
      <c r="B22" s="9"/>
      <c r="C22" s="9"/>
      <c r="D22" s="29"/>
      <c r="E22" s="19">
        <f>E21+E20+E19+E18+E17+E16+E15+E14</f>
        <v>855</v>
      </c>
      <c r="F22" s="25">
        <f>F21+F20+F19+F18+F17+F16+F15+F14</f>
        <v>89.78</v>
      </c>
      <c r="G22" s="19">
        <f>G21+G20+G19+G18+G17+G16+G15+G14</f>
        <v>707.60400000000004</v>
      </c>
      <c r="H22" s="19">
        <f>H21+H20+H18+H17+H16+H15+H14</f>
        <v>28.39</v>
      </c>
      <c r="I22" s="19">
        <f>I21+I20+I19+I18+I17+I16+I15+I14</f>
        <v>23.85</v>
      </c>
      <c r="J22" s="20">
        <f>J21+J20+J19+J18+J17+J16+J15+J14</f>
        <v>96.189999999999984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2025-02-23T05:50:07Z</dcterms:modified>
</cp:coreProperties>
</file>