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F8" i="1" l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<sst xmlns="http://schemas.openxmlformats.org/spreadsheetml/2006/main" count="39" uniqueCount="39">
  <si>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</si>
  <si>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</si>
  <si>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</si>
  <si>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</si>
  <si>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</si>
  <si>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</si>
  <si>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</si>
  <si>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</si>
  <si>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</si>
  <si>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</si>
  <si>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</si>
  <si>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</si>
  <si>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</si>
  <si>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</si>
  <si>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</si>
  <si>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</si>
  <si>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</si>
  <si>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</si>
  <si>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</si>
  <si>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</si>
  <si>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</si>
  <si>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</si>
  <si>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</si>
  <si>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</si>
  <si>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</si>
  <si>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</si>
  <si>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"Чаадаевская СОШ"</t>
  </si>
  <si>
    <t>Сырники творожные, запеченные</t>
  </si>
  <si>
    <t>Кофейный напиток на молоке йодированном</t>
  </si>
  <si>
    <t>85/2</t>
  </si>
  <si>
    <t>Хлеб пшеничный с маслом сл.,сыром</t>
  </si>
  <si>
    <t>70</t>
  </si>
  <si>
    <t>Пряники</t>
  </si>
  <si>
    <t>Суп рыбный</t>
  </si>
  <si>
    <t>Капуста тушеная с мясом отварным</t>
  </si>
  <si>
    <t>Компот из смеси с/фруктов</t>
  </si>
  <si>
    <t>Батон нарезной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</si>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</sst>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0.###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4" borderId="0" applyNumberFormat="0" applyBorder="0" applyAlignment="0" applyProtection="0"/>
    <xf numFmtId="44" fontId="4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1" applyBorder="1"/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8" xfId="0" applyFont="1" applyFill="1" applyBorder="1" applyAlignment="1">
      <alignment horizontal="left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18" xfId="0" applyNumberFormat="1" applyFont="1" applyFill="1" applyBorder="1" applyAlignment="1">
      <alignment horizontal="center" vertical="center" wrapText="1"/>
    </xf>
    <xf numFmtId="44" fontId="3" fillId="2" borderId="1" xfId="2" applyFont="1" applyFill="1" applyBorder="1" applyAlignment="1" applyProtection="1">
      <alignment vertical="center" wrapText="1"/>
      <protection locked="0"/>
    </xf>
    <xf numFmtId="49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165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0" xfId="0" applyFill="1" applyBorder="1" applyAlignment="1">
      <alignment wrapText="1"/>
    </xf>
    <xf numFmtId="44" fontId="3" fillId="2" borderId="1" xfId="2" applyFont="1" applyFill="1" applyBorder="1" applyAlignment="1">
      <alignment wrapText="1"/>
    </xf>
    <xf numFmtId="165" fontId="3" fillId="2" borderId="1" xfId="2" applyNumberFormat="1" applyFont="1" applyFill="1" applyBorder="1" applyAlignment="1">
      <alignment horizontal="center"/>
    </xf>
    <xf numFmtId="0" fontId="3" fillId="2" borderId="1" xfId="2" applyNumberFormat="1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20% - Акцент4" xfId="1" builtinId="42"/>
    <cellStyle name="Денежный" xfId="2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5" t="s">
        <v>29</v>
      </c>
      <c r="D4" s="38" t="s">
        <v>27</v>
      </c>
      <c r="E4" s="39">
        <v>170</v>
      </c>
      <c r="F4" s="39">
        <v>67.86</v>
      </c>
      <c r="G4" s="39">
        <v>452</v>
      </c>
      <c r="H4" s="39">
        <v>25.754999999999999</v>
      </c>
      <c r="I4" s="39">
        <v>20.204999999999998</v>
      </c>
      <c r="J4" s="39">
        <v>19.59</v>
      </c>
    </row>
    <row r="5" spans="1:10" x14ac:dyDescent="0.25">
      <c r="A5" s="7"/>
      <c r="B5" s="10" t="s">
        <v>12</v>
      </c>
      <c r="C5" s="46">
        <v>379</v>
      </c>
      <c r="D5" s="44" t="s">
        <v>28</v>
      </c>
      <c r="E5" s="41">
        <v>200</v>
      </c>
      <c r="F5" s="41">
        <v>10.08</v>
      </c>
      <c r="G5" s="48">
        <v>96.613</v>
      </c>
      <c r="H5" s="41">
        <v>0.2</v>
      </c>
      <c r="I5" s="41">
        <v>0.05</v>
      </c>
      <c r="J5" s="41">
        <v>15.01</v>
      </c>
    </row>
    <row r="6" spans="1:10" x14ac:dyDescent="0.25">
      <c r="A6" s="7"/>
      <c r="B6" s="1" t="s">
        <v>22</v>
      </c>
      <c r="C6" s="47">
        <v>338</v>
      </c>
      <c r="D6" s="49" t="s">
        <v>30</v>
      </c>
      <c r="E6" s="43" t="s">
        <v>31</v>
      </c>
      <c r="F6" s="41">
        <v>19.61</v>
      </c>
      <c r="G6" s="51">
        <v>171.816</v>
      </c>
      <c r="H6" s="50">
        <v>4.4560000000000004</v>
      </c>
      <c r="I6" s="50">
        <v>11.55</v>
      </c>
      <c r="J6" s="50">
        <v>12.503</v>
      </c>
    </row>
    <row r="7" spans="1:10" x14ac:dyDescent="0.25">
      <c r="A7" s="7"/>
      <c r="B7" s="54" t="s">
        <v>18</v>
      </c>
      <c r="C7" s="2">
        <v>55</v>
      </c>
      <c r="D7" s="55" t="s">
        <v>32</v>
      </c>
      <c r="E7" s="52">
        <v>60</v>
      </c>
      <c r="F7" s="53">
        <v>17.399999999999999</v>
      </c>
      <c r="G7" s="56">
        <v>145</v>
      </c>
      <c r="H7" s="57">
        <v>2.75</v>
      </c>
      <c r="I7" s="57">
        <v>11</v>
      </c>
      <c r="J7" s="57">
        <v>33</v>
      </c>
    </row>
    <row r="8" spans="1:10" x14ac:dyDescent="0.25">
      <c r="A8" s="7"/>
      <c r="B8" s="42"/>
      <c r="C8" s="40"/>
      <c r="D8" s="40"/>
      <c r="E8" s="43">
        <f>E7+E6+E5+E4</f>
        <v>500</v>
      </c>
      <c r="F8" s="41">
        <f>SUM(F4:F7)</f>
        <v>114.94999999999999</v>
      </c>
      <c r="G8" s="41">
        <f>SUM(G4:G7)</f>
        <v>865.42900000000009</v>
      </c>
      <c r="H8" s="41">
        <f>SUM(H4:H7)</f>
        <v>33.161000000000001</v>
      </c>
      <c r="I8" s="41">
        <f>SUM(I4:I7)</f>
        <v>42.805</v>
      </c>
      <c r="J8" s="41">
        <f>SUM(J4:J7)</f>
        <v>80.103000000000009</v>
      </c>
    </row>
    <row r="9" spans="1:10" x14ac:dyDescent="0.25">
      <c r="A9" s="7"/>
      <c r="B9" s="29"/>
      <c r="C9" s="29"/>
      <c r="D9" s="40"/>
      <c r="E9" s="41"/>
      <c r="F9" s="41"/>
      <c r="G9" s="41"/>
      <c r="H9" s="41"/>
      <c r="I9" s="41"/>
      <c r="J9" s="41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0">
        <v>43</v>
      </c>
      <c r="D15" s="58" t="s">
        <v>33</v>
      </c>
      <c r="E15" s="59">
        <v>200</v>
      </c>
      <c r="F15" s="59">
        <v>10.7</v>
      </c>
      <c r="G15" s="59">
        <v>205.44</v>
      </c>
      <c r="H15" s="59">
        <v>12.736000000000001</v>
      </c>
      <c r="I15" s="59">
        <v>0.5</v>
      </c>
      <c r="J15" s="59">
        <v>9.2240000000000002</v>
      </c>
    </row>
    <row r="16" spans="1:10" x14ac:dyDescent="0.25">
      <c r="A16" s="7"/>
      <c r="B16" s="1" t="s">
        <v>17</v>
      </c>
      <c r="C16" s="60">
        <v>50</v>
      </c>
      <c r="D16" s="58" t="s">
        <v>34</v>
      </c>
      <c r="E16" s="59">
        <v>200</v>
      </c>
      <c r="F16" s="59">
        <v>60.26</v>
      </c>
      <c r="G16" s="59">
        <v>345.26</v>
      </c>
      <c r="H16" s="59">
        <v>14.62</v>
      </c>
      <c r="I16" s="59">
        <v>14.7</v>
      </c>
      <c r="J16" s="59">
        <v>12.76</v>
      </c>
    </row>
    <row r="17" spans="1:10" x14ac:dyDescent="0.25">
      <c r="A17" s="7"/>
      <c r="B17" s="1" t="s">
        <v>38</v>
      </c>
      <c r="C17" s="60">
        <v>349</v>
      </c>
      <c r="D17" s="58" t="s">
        <v>35</v>
      </c>
      <c r="E17" s="59">
        <v>200</v>
      </c>
      <c r="F17" s="59">
        <v>4.33</v>
      </c>
      <c r="G17" s="59">
        <v>92.454999999999998</v>
      </c>
      <c r="H17" s="59">
        <v>0.22</v>
      </c>
      <c r="I17" s="59">
        <v>0</v>
      </c>
      <c r="J17" s="59">
        <v>24.42</v>
      </c>
    </row>
    <row r="18" spans="1:10" x14ac:dyDescent="0.25">
      <c r="A18" s="7"/>
      <c r="B18" s="1" t="s">
        <v>23</v>
      </c>
      <c r="C18" s="60">
        <v>5</v>
      </c>
      <c r="D18" s="58" t="s">
        <v>36</v>
      </c>
      <c r="E18" s="59">
        <v>20</v>
      </c>
      <c r="F18" s="59">
        <v>2.5099999999999998</v>
      </c>
      <c r="G18" s="59">
        <v>26.4</v>
      </c>
      <c r="H18" s="59">
        <v>0.67</v>
      </c>
      <c r="I18" s="59">
        <v>0.14000000000000001</v>
      </c>
      <c r="J18" s="59">
        <v>3.44</v>
      </c>
    </row>
    <row r="19" spans="1:10" x14ac:dyDescent="0.25">
      <c r="A19" s="7"/>
      <c r="B19" s="1" t="s">
        <v>20</v>
      </c>
      <c r="C19" s="60">
        <v>6</v>
      </c>
      <c r="D19" s="58" t="s">
        <v>37</v>
      </c>
      <c r="E19" s="59">
        <v>30</v>
      </c>
      <c r="F19" s="59">
        <v>2.0299999999999998</v>
      </c>
      <c r="G19" s="59">
        <v>49.634999999999998</v>
      </c>
      <c r="H19" s="59">
        <v>1.98</v>
      </c>
      <c r="I19" s="59">
        <v>0.36</v>
      </c>
      <c r="J19" s="59">
        <v>10.26</v>
      </c>
    </row>
    <row r="20" spans="1:10" x14ac:dyDescent="0.25">
      <c r="A20" s="7"/>
      <c r="B20" s="1"/>
      <c r="C20" s="2"/>
      <c r="D20" s="34"/>
      <c r="E20" s="17">
        <f>E19+E18+E17+E16+E15</f>
        <v>650</v>
      </c>
      <c r="F20" s="26">
        <f>F19+F18+F17+F16+F15+F14</f>
        <v>79.83</v>
      </c>
      <c r="G20" s="17">
        <f>G19+G18+G17+G16+G15+G14</f>
        <v>719.19</v>
      </c>
      <c r="H20" s="17">
        <f>H19+H18+H17+H16+H15+H14</f>
        <v>30.225999999999999</v>
      </c>
      <c r="I20" s="17">
        <f>I19+I18+I17+I16+I15+I14</f>
        <v>15.7</v>
      </c>
      <c r="J20" s="18">
        <f>J19+J18+J17+J16+J15+J14</f>
        <v>60.103999999999999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2025-02-25T05:58:51Z</dcterms:modified>
</cp:coreProperties>
</file>