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H20" i="1"/>
  <c r="G20" i="1"/>
  <c r="J20" i="1"/>
  <c r="E20" i="1"/>
  <c r="G8" i="1" l="1"/>
  <c r="J8" i="1"/>
  <c r="I8" i="1"/>
  <c r="H8" i="1"/>
  <c r="E8" i="1"/>
  <c r="F8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<sst xmlns="http://schemas.openxmlformats.org/spreadsheetml/2006/main" count="48" uniqueCount="46">
  <si>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</si>
  <si>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</si>
  <si>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</si>
  <si>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</si>
  <si>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</si>
  <si>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</si>
  <si>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</si>
  <si>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</si>
  <si>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</si>
  <si>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</si>
  <si>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</si>
  <si>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</si>
  <si>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</si>
  <si>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</si>
  <si>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</si>
  <si>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</si>
  <si>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</si>
  <si>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</si>
  <si>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</si>
  <si>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</si>
  <si>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</si>
  <si>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</si>
  <si>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</si>
  <si>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</si>
  <si>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</si>
  <si>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"Чаадаевская СОШ"</t>
  </si>
  <si>
    <t>Каша пшенная с маслом сливочным</t>
  </si>
  <si>
    <t>Яблоко</t>
  </si>
  <si>
    <t>197,845</t>
  </si>
  <si>
    <t>3,22</t>
  </si>
  <si>
    <t>11,9</t>
  </si>
  <si>
    <t>18,7</t>
  </si>
  <si>
    <t>Какао с молоком йодированным</t>
  </si>
  <si>
    <t>Хлеб пш. с маслом слив.</t>
  </si>
  <si>
    <t>Суп картофельный с горохом</t>
  </si>
  <si>
    <t xml:space="preserve">Тефтели под соусом </t>
  </si>
  <si>
    <t xml:space="preserve">каша гречневая с маслом сливочным </t>
  </si>
  <si>
    <t>Кисель</t>
  </si>
  <si>
    <t>Батон нарезной</t>
  </si>
  <si>
    <t>Хлеб ржаной</t>
  </si>
  <si>
    <t>279/333</t>
  </si>
  <si>
    <t>6,57</t>
  </si>
  <si>
    <t>4,19</t>
  </si>
  <si>
    <t>32,32</t>
  </si>
  <si>
    <t>185,19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</si>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</sst>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/>
    <xf numFmtId="0" fontId="0" fillId="0" borderId="1" xfId="0" applyFill="1" applyBorder="1"/>
    <xf numFmtId="0" fontId="3" fillId="2" borderId="1" xfId="1" applyNumberFormat="1" applyFont="1" applyFill="1" applyBorder="1" applyAlignment="1">
      <alignment horizontal="center"/>
    </xf>
    <xf numFmtId="44" fontId="3" fillId="2" borderId="1" xfId="1" applyFont="1" applyFill="1" applyBorder="1" applyAlignment="1">
      <alignment wrapText="1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5" fillId="2" borderId="21" xfId="2" applyNumberFormat="1" applyFont="1" applyFill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1" builtinId="4"/>
    <cellStyle name="Денежный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8" t="s">
        <v>26</v>
      </c>
      <c r="E4" s="39">
        <v>150</v>
      </c>
      <c r="F4" s="39">
        <v>7.1</v>
      </c>
      <c r="G4" s="46">
        <v>375.33499999999998</v>
      </c>
      <c r="H4" s="46">
        <v>8.1419999999999995</v>
      </c>
      <c r="I4" s="46">
        <v>4.5750000000000002</v>
      </c>
      <c r="J4" s="46">
        <v>80.424999999999997</v>
      </c>
    </row>
    <row r="5" spans="1:10" x14ac:dyDescent="0.25">
      <c r="A5" s="7"/>
      <c r="B5" s="10" t="s">
        <v>12</v>
      </c>
      <c r="C5" s="3">
        <v>382</v>
      </c>
      <c r="D5" s="45" t="s">
        <v>32</v>
      </c>
      <c r="E5" s="41">
        <v>200</v>
      </c>
      <c r="F5" s="41">
        <v>17.899999999999999</v>
      </c>
      <c r="G5" s="44">
        <v>113.66800000000001</v>
      </c>
      <c r="H5" s="44">
        <v>4.07</v>
      </c>
      <c r="I5" s="44">
        <v>3.5</v>
      </c>
      <c r="J5" s="44">
        <v>17.57</v>
      </c>
    </row>
    <row r="6" spans="1:10" x14ac:dyDescent="0.25">
      <c r="A6" s="7"/>
      <c r="B6" s="43" t="s">
        <v>22</v>
      </c>
      <c r="C6" s="2">
        <v>1</v>
      </c>
      <c r="D6" s="40" t="s">
        <v>33</v>
      </c>
      <c r="E6" s="41">
        <v>50</v>
      </c>
      <c r="F6" s="41">
        <v>25.03</v>
      </c>
      <c r="G6" s="48" t="s">
        <v>28</v>
      </c>
      <c r="H6" s="48" t="s">
        <v>29</v>
      </c>
      <c r="I6" s="48" t="s">
        <v>30</v>
      </c>
      <c r="J6" s="48" t="s">
        <v>31</v>
      </c>
    </row>
    <row r="7" spans="1:10" x14ac:dyDescent="0.25">
      <c r="A7" s="7"/>
      <c r="B7" s="42" t="s">
        <v>19</v>
      </c>
      <c r="C7" s="40">
        <v>338</v>
      </c>
      <c r="D7" s="40" t="s">
        <v>27</v>
      </c>
      <c r="E7" s="41">
        <v>120</v>
      </c>
      <c r="F7" s="41">
        <v>18</v>
      </c>
      <c r="G7" s="48">
        <v>41.95</v>
      </c>
      <c r="H7" s="48">
        <v>0.1</v>
      </c>
      <c r="I7" s="48">
        <v>0.4</v>
      </c>
      <c r="J7" s="48">
        <v>9.8000000000000007</v>
      </c>
    </row>
    <row r="8" spans="1:10" x14ac:dyDescent="0.25">
      <c r="A8" s="7"/>
      <c r="B8" s="29"/>
      <c r="C8" s="29"/>
      <c r="D8" s="40"/>
      <c r="E8" s="41">
        <f>SUM(E4:E7)</f>
        <v>520</v>
      </c>
      <c r="F8" s="41">
        <f>SUM(F4:F7)</f>
        <v>68.03</v>
      </c>
      <c r="G8" s="47">
        <f>G7+G6+G5+G4</f>
        <v>728.798</v>
      </c>
      <c r="H8" s="47">
        <f>H7+H6+H5+H4</f>
        <v>15.532</v>
      </c>
      <c r="I8" s="47">
        <f>I7+I6+I5+I4</f>
        <v>20.375</v>
      </c>
      <c r="J8" s="47">
        <f>J7+J6+J5+J4</f>
        <v>126.495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53">
        <v>102</v>
      </c>
      <c r="D14" s="49" t="s">
        <v>34</v>
      </c>
      <c r="E14" s="50">
        <v>200</v>
      </c>
      <c r="F14" s="50">
        <v>6.04</v>
      </c>
      <c r="G14" s="50">
        <v>110.63500000000001</v>
      </c>
      <c r="H14" s="50">
        <v>4.84</v>
      </c>
      <c r="I14" s="50">
        <v>3.1</v>
      </c>
      <c r="J14" s="50">
        <v>16.899999999999999</v>
      </c>
    </row>
    <row r="15" spans="1:10" x14ac:dyDescent="0.25">
      <c r="A15" s="7"/>
      <c r="B15" s="1" t="s">
        <v>17</v>
      </c>
      <c r="C15" s="54" t="s">
        <v>40</v>
      </c>
      <c r="D15" s="51" t="s">
        <v>35</v>
      </c>
      <c r="E15" s="52">
        <v>100</v>
      </c>
      <c r="F15" s="52">
        <v>21.79</v>
      </c>
      <c r="G15" s="56">
        <v>229.66499999999999</v>
      </c>
      <c r="H15" s="56">
        <v>11.73</v>
      </c>
      <c r="I15" s="56">
        <v>14.08</v>
      </c>
      <c r="J15" s="56">
        <v>14.94</v>
      </c>
    </row>
    <row r="16" spans="1:10" x14ac:dyDescent="0.25">
      <c r="A16" s="7"/>
      <c r="B16" s="1" t="s">
        <v>18</v>
      </c>
      <c r="C16" s="55">
        <v>173</v>
      </c>
      <c r="D16" s="51" t="s">
        <v>36</v>
      </c>
      <c r="E16" s="52">
        <v>150</v>
      </c>
      <c r="F16" s="52">
        <v>6.34</v>
      </c>
      <c r="G16" s="57" t="s">
        <v>44</v>
      </c>
      <c r="H16" s="57" t="s">
        <v>41</v>
      </c>
      <c r="I16" s="57" t="s">
        <v>42</v>
      </c>
      <c r="J16" s="57" t="s">
        <v>43</v>
      </c>
    </row>
    <row r="17" spans="1:11" x14ac:dyDescent="0.25">
      <c r="A17" s="7"/>
      <c r="B17" s="1" t="s">
        <v>45</v>
      </c>
      <c r="C17" s="53">
        <v>122</v>
      </c>
      <c r="D17" s="49" t="s">
        <v>37</v>
      </c>
      <c r="E17" s="50">
        <v>200</v>
      </c>
      <c r="F17" s="50">
        <v>3.91</v>
      </c>
      <c r="G17" s="50">
        <v>80</v>
      </c>
      <c r="H17" s="50">
        <v>0</v>
      </c>
      <c r="I17" s="50">
        <v>0</v>
      </c>
      <c r="J17" s="50">
        <v>19.600000000000001</v>
      </c>
      <c r="K17" s="58"/>
    </row>
    <row r="18" spans="1:11" x14ac:dyDescent="0.25">
      <c r="A18" s="7"/>
      <c r="B18" s="1" t="s">
        <v>22</v>
      </c>
      <c r="C18" s="53">
        <v>6</v>
      </c>
      <c r="D18" s="49" t="s">
        <v>38</v>
      </c>
      <c r="E18" s="50">
        <v>20</v>
      </c>
      <c r="F18" s="50">
        <v>2.5099999999999998</v>
      </c>
      <c r="G18" s="50">
        <v>26.4</v>
      </c>
      <c r="H18" s="50">
        <v>0.67</v>
      </c>
      <c r="I18" s="50">
        <v>0.14000000000000001</v>
      </c>
      <c r="J18" s="50">
        <v>3.44</v>
      </c>
    </row>
    <row r="19" spans="1:11" x14ac:dyDescent="0.25">
      <c r="A19" s="7"/>
      <c r="B19" s="1" t="s">
        <v>20</v>
      </c>
      <c r="C19" s="53">
        <v>5</v>
      </c>
      <c r="D19" s="49" t="s">
        <v>39</v>
      </c>
      <c r="E19" s="50">
        <v>30</v>
      </c>
      <c r="F19" s="50">
        <v>2.0299999999999998</v>
      </c>
      <c r="G19" s="50">
        <v>49.634999999999998</v>
      </c>
      <c r="H19" s="50">
        <v>1.98</v>
      </c>
      <c r="I19" s="50">
        <v>0.36</v>
      </c>
      <c r="J19" s="50">
        <v>10.26</v>
      </c>
    </row>
    <row r="20" spans="1:11" x14ac:dyDescent="0.25">
      <c r="A20" s="7"/>
      <c r="B20" s="29"/>
      <c r="C20" s="29"/>
      <c r="D20" s="37"/>
      <c r="E20" s="30">
        <f>SUM(E13:E19)</f>
        <v>700</v>
      </c>
      <c r="F20" s="31">
        <f>F19+F18+F17+F16+F15+F14+F13</f>
        <v>42.62</v>
      </c>
      <c r="G20" s="30">
        <f>G19+G18+G17+G16+G15+G14+G13</f>
        <v>681.52499999999998</v>
      </c>
      <c r="H20" s="30">
        <f>H19+H18+H17+H16+H15+H14+H13</f>
        <v>25.790000000000003</v>
      </c>
      <c r="I20" s="30">
        <f>I19+I18+I17+I16+I15+I14+I13</f>
        <v>21.87</v>
      </c>
      <c r="J20" s="32">
        <f>J19+J18+J17+J16+J15+J14+J13</f>
        <v>97.460000000000008</v>
      </c>
    </row>
    <row r="21" spans="1:11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2025-02-23T06:01:24Z</dcterms:modified>
</cp:coreProperties>
</file>